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14796" windowHeight="897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balkova</author>
  </authors>
  <commentList>
    <comment ref="C8" authorId="0">
      <text>
        <r>
          <rPr>
            <b/>
            <sz val="8"/>
            <rFont val="Tahoma"/>
            <family val="0"/>
          </rPr>
          <t>balkova:</t>
        </r>
        <r>
          <rPr>
            <sz val="8"/>
            <rFont val="Tahoma"/>
            <family val="0"/>
          </rPr>
          <t xml:space="preserve">
před zdaněním
daň 24%</t>
        </r>
      </text>
    </comment>
    <comment ref="C10" authorId="0">
      <text>
        <r>
          <rPr>
            <b/>
            <sz val="8"/>
            <rFont val="Tahoma"/>
            <family val="0"/>
          </rPr>
          <t>balkova:</t>
        </r>
        <r>
          <rPr>
            <sz val="8"/>
            <rFont val="Tahoma"/>
            <family val="0"/>
          </rPr>
          <t xml:space="preserve">
advokáti
zaměstnanci
VS29</t>
        </r>
      </text>
    </comment>
    <comment ref="C22" authorId="0">
      <text>
        <r>
          <rPr>
            <b/>
            <sz val="8"/>
            <rFont val="Tahoma"/>
            <family val="0"/>
          </rPr>
          <t>balkova:</t>
        </r>
        <r>
          <rPr>
            <sz val="8"/>
            <rFont val="Tahoma"/>
            <family val="0"/>
          </rPr>
          <t xml:space="preserve">
40000-zálohová faktura DZ/06/214 na zájezd do Itálie konaný v r. 2007</t>
        </r>
      </text>
    </comment>
  </commentList>
</comments>
</file>

<file path=xl/sharedStrings.xml><?xml version="1.0" encoding="utf-8"?>
<sst xmlns="http://schemas.openxmlformats.org/spreadsheetml/2006/main" count="24" uniqueCount="22">
  <si>
    <t>Rozpočet</t>
  </si>
  <si>
    <t>Čerpání</t>
  </si>
  <si>
    <t>Odvod advokátu do SF</t>
  </si>
  <si>
    <t>Pokuty z kárného řízení</t>
  </si>
  <si>
    <t>Úroky z vkladů</t>
  </si>
  <si>
    <t xml:space="preserve">Splátky půjček </t>
  </si>
  <si>
    <t>Celkem</t>
  </si>
  <si>
    <t>Zvyšování odborné úrovně</t>
  </si>
  <si>
    <t>Krytí ztrát vzniklých prominutím nebo snížením příspěvku</t>
  </si>
  <si>
    <t>Sociální výpomoci</t>
  </si>
  <si>
    <t>Sociální příspěvek pozůstalým</t>
  </si>
  <si>
    <t>Příspěvek advokátům bezplatné právní služby</t>
  </si>
  <si>
    <t>Příspěvky nástupci advokáta</t>
  </si>
  <si>
    <t>Příspěvky na kult. a soc. potřeby zaměst. a býv. zam.</t>
  </si>
  <si>
    <t>Půjčky advokátů a koncipientům</t>
  </si>
  <si>
    <t>Půjčky zaměstnancům</t>
  </si>
  <si>
    <t>Příspěvky na sport. Akce (kultur. a spol.)</t>
  </si>
  <si>
    <t>Dary na veřejně prospěšné účely</t>
  </si>
  <si>
    <t xml:space="preserve">                                                                      PŘÍJMY (v Kč)</t>
  </si>
  <si>
    <t>Skutečnost</t>
  </si>
  <si>
    <t xml:space="preserve">                                                                     VÝDAJE (v Kč)</t>
  </si>
  <si>
    <t xml:space="preserve">             Rozpočet sociálního fondu České advokátní komory na rok 2006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</si>
</sst>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3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2" fillId="0" borderId="1" xfId="0" applyFont="1" applyBorder="1" applyAlignment="1">
      <alignment/>
    </xf>
    <xf numFmtId="43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43" fontId="0" fillId="0" borderId="4" xfId="0" applyNumberFormat="1" applyBorder="1" applyAlignment="1">
      <alignment/>
    </xf>
    <xf numFmtId="43" fontId="0" fillId="0" borderId="4" xfId="0" applyNumberFormat="1" applyFill="1" applyBorder="1" applyAlignment="1">
      <alignment/>
    </xf>
    <xf numFmtId="0" fontId="0" fillId="0" borderId="5" xfId="0" applyBorder="1" applyAlignment="1">
      <alignment/>
    </xf>
    <xf numFmtId="43" fontId="0" fillId="0" borderId="6" xfId="0" applyNumberFormat="1" applyBorder="1" applyAlignment="1">
      <alignment/>
    </xf>
    <xf numFmtId="43" fontId="0" fillId="0" borderId="6" xfId="0" applyNumberFormat="1" applyFill="1" applyBorder="1" applyAlignment="1">
      <alignment/>
    </xf>
    <xf numFmtId="0" fontId="0" fillId="0" borderId="7" xfId="0" applyBorder="1" applyAlignment="1">
      <alignment/>
    </xf>
    <xf numFmtId="43" fontId="0" fillId="0" borderId="8" xfId="0" applyNumberFormat="1" applyBorder="1" applyAlignment="1">
      <alignment/>
    </xf>
    <xf numFmtId="43" fontId="0" fillId="0" borderId="8" xfId="0" applyNumberFormat="1" applyFill="1" applyBorder="1" applyAlignment="1">
      <alignment/>
    </xf>
    <xf numFmtId="0" fontId="2" fillId="0" borderId="9" xfId="0" applyFon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2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D5" sqref="D5"/>
    </sheetView>
  </sheetViews>
  <sheetFormatPr defaultColWidth="9.140625" defaultRowHeight="12.75"/>
  <cols>
    <col min="1" max="1" width="47.57421875" style="0" customWidth="1"/>
    <col min="2" max="2" width="17.28125" style="0" customWidth="1"/>
    <col min="3" max="3" width="19.00390625" style="0" customWidth="1"/>
  </cols>
  <sheetData>
    <row r="1" spans="1:3" ht="15.75">
      <c r="A1" s="1"/>
      <c r="B1" s="2"/>
      <c r="C1" s="3"/>
    </row>
    <row r="2" spans="1:3" ht="15.75">
      <c r="A2" s="1" t="s">
        <v>21</v>
      </c>
      <c r="B2" s="2"/>
      <c r="C2" s="3"/>
    </row>
    <row r="3" spans="2:3" ht="12.75">
      <c r="B3" s="3"/>
      <c r="C3" s="3"/>
    </row>
    <row r="4" spans="2:3" ht="13.5" thickBot="1">
      <c r="B4" s="3"/>
      <c r="C4" s="3"/>
    </row>
    <row r="5" spans="1:3" ht="13.5" thickBot="1">
      <c r="A5" s="15" t="s">
        <v>18</v>
      </c>
      <c r="B5" s="16"/>
      <c r="C5" s="17"/>
    </row>
    <row r="6" spans="1:3" ht="13.5" thickBot="1">
      <c r="A6" s="4"/>
      <c r="B6" s="18" t="s">
        <v>0</v>
      </c>
      <c r="C6" s="18" t="s">
        <v>19</v>
      </c>
    </row>
    <row r="7" spans="1:3" ht="12.75">
      <c r="A7" s="6" t="s">
        <v>2</v>
      </c>
      <c r="B7" s="7">
        <v>3600000</v>
      </c>
      <c r="C7" s="8">
        <v>3756250</v>
      </c>
    </row>
    <row r="8" spans="1:3" ht="12.75">
      <c r="A8" s="9" t="s">
        <v>3</v>
      </c>
      <c r="B8" s="10">
        <v>600000</v>
      </c>
      <c r="C8" s="11">
        <v>1194500</v>
      </c>
    </row>
    <row r="9" spans="1:3" ht="12.75">
      <c r="A9" s="9" t="s">
        <v>4</v>
      </c>
      <c r="B9" s="10">
        <v>150000</v>
      </c>
      <c r="C9" s="11">
        <v>164860.59</v>
      </c>
    </row>
    <row r="10" spans="1:3" ht="13.5" thickBot="1">
      <c r="A10" s="12" t="s">
        <v>5</v>
      </c>
      <c r="B10" s="13">
        <v>1500000</v>
      </c>
      <c r="C10" s="14">
        <v>1602986</v>
      </c>
    </row>
    <row r="11" spans="1:3" ht="13.5" thickBot="1">
      <c r="A11" s="4" t="s">
        <v>6</v>
      </c>
      <c r="B11" s="5">
        <f>SUM(B7:B10)</f>
        <v>5850000</v>
      </c>
      <c r="C11" s="5">
        <f>SUM(C7:C10)</f>
        <v>6718596.59</v>
      </c>
    </row>
    <row r="12" spans="2:3" ht="12.75">
      <c r="B12" s="3"/>
      <c r="C12" s="3"/>
    </row>
    <row r="13" spans="2:3" ht="13.5" thickBot="1">
      <c r="B13" s="3"/>
      <c r="C13" s="3"/>
    </row>
    <row r="14" spans="1:3" ht="13.5" thickBot="1">
      <c r="A14" s="15" t="s">
        <v>20</v>
      </c>
      <c r="B14" s="16"/>
      <c r="C14" s="17"/>
    </row>
    <row r="15" spans="1:3" ht="13.5" thickBot="1">
      <c r="A15" s="4"/>
      <c r="B15" s="18" t="s">
        <v>0</v>
      </c>
      <c r="C15" s="18" t="s">
        <v>1</v>
      </c>
    </row>
    <row r="16" spans="1:3" ht="12.75">
      <c r="A16" s="6" t="s">
        <v>7</v>
      </c>
      <c r="B16" s="7">
        <v>7450000</v>
      </c>
      <c r="C16" s="8">
        <v>6723315.12</v>
      </c>
    </row>
    <row r="17" spans="1:3" ht="12.75">
      <c r="A17" s="9" t="s">
        <v>8</v>
      </c>
      <c r="B17" s="10">
        <v>60000</v>
      </c>
      <c r="C17" s="11">
        <f>924750+19500</f>
        <v>944250</v>
      </c>
    </row>
    <row r="18" spans="1:3" ht="12.75">
      <c r="A18" s="9" t="s">
        <v>9</v>
      </c>
      <c r="B18" s="10">
        <v>140000</v>
      </c>
      <c r="C18" s="11">
        <v>190000</v>
      </c>
    </row>
    <row r="19" spans="1:3" ht="12.75">
      <c r="A19" s="9" t="s">
        <v>10</v>
      </c>
      <c r="B19" s="10">
        <v>250000</v>
      </c>
      <c r="C19" s="11">
        <v>277975.5</v>
      </c>
    </row>
    <row r="20" spans="1:3" ht="12.75">
      <c r="A20" s="9" t="s">
        <v>11</v>
      </c>
      <c r="B20" s="10">
        <v>250000</v>
      </c>
      <c r="C20" s="11">
        <v>164473.2</v>
      </c>
    </row>
    <row r="21" spans="1:3" ht="12.75">
      <c r="A21" s="9" t="s">
        <v>12</v>
      </c>
      <c r="B21" s="10">
        <v>50000</v>
      </c>
      <c r="C21" s="11">
        <v>43200</v>
      </c>
    </row>
    <row r="22" spans="1:3" ht="12.75">
      <c r="A22" s="9" t="s">
        <v>13</v>
      </c>
      <c r="B22" s="10">
        <v>200000</v>
      </c>
      <c r="C22" s="11">
        <f>147520+40000+7000</f>
        <v>194520</v>
      </c>
    </row>
    <row r="23" spans="1:3" ht="12.75">
      <c r="A23" s="9" t="s">
        <v>14</v>
      </c>
      <c r="B23" s="10">
        <v>2000000</v>
      </c>
      <c r="C23" s="11">
        <v>1315000</v>
      </c>
    </row>
    <row r="24" spans="1:3" ht="12.75">
      <c r="A24" s="9" t="s">
        <v>15</v>
      </c>
      <c r="B24" s="10">
        <v>200000</v>
      </c>
      <c r="C24" s="11">
        <v>160000</v>
      </c>
    </row>
    <row r="25" spans="1:3" ht="12.75">
      <c r="A25" s="9" t="s">
        <v>16</v>
      </c>
      <c r="B25" s="10">
        <v>250000</v>
      </c>
      <c r="C25" s="11">
        <v>423177.7</v>
      </c>
    </row>
    <row r="26" spans="1:3" ht="13.5" thickBot="1">
      <c r="A26" s="12" t="s">
        <v>17</v>
      </c>
      <c r="B26" s="13">
        <v>100000</v>
      </c>
      <c r="C26" s="14">
        <v>28431.5</v>
      </c>
    </row>
    <row r="27" spans="1:3" ht="13.5" thickBot="1">
      <c r="A27" s="4" t="s">
        <v>6</v>
      </c>
      <c r="B27" s="5">
        <f>SUM(B16:B26)</f>
        <v>10950000</v>
      </c>
      <c r="C27" s="5">
        <f>SUM(C16:C26)</f>
        <v>10464343.02</v>
      </c>
    </row>
    <row r="28" spans="2:3" ht="12.75">
      <c r="B28" s="3"/>
      <c r="C28" s="3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</sheetData>
  <printOptions/>
  <pageMargins left="0.18" right="0.18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balkova</dc:creator>
  <cp:keywords/>
  <dc:description/>
  <cp:lastModifiedBy>sevcik</cp:lastModifiedBy>
  <cp:lastPrinted>2007-09-04T11:13:15Z</cp:lastPrinted>
  <dcterms:created xsi:type="dcterms:W3CDTF">2007-04-12T09:35:03Z</dcterms:created>
  <dcterms:modified xsi:type="dcterms:W3CDTF">2007-09-05T11:59:30Z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